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NODE-A\Profile Path\All Users\shanmugam1357\Desktop\"/>
    </mc:Choice>
  </mc:AlternateContent>
  <xr:revisionPtr revIDLastSave="0" documentId="13_ncr:1_{D8BA107E-C6B7-49E4-A4CD-F6D2EA1D151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 s="1"/>
  <c r="M13" i="1" s="1"/>
  <c r="L11" i="1"/>
  <c r="L12" i="1" s="1"/>
  <c r="L13" i="1" s="1"/>
  <c r="K11" i="1"/>
  <c r="K12" i="1" s="1"/>
  <c r="K13" i="1" s="1"/>
  <c r="J11" i="1"/>
  <c r="I11" i="1"/>
  <c r="H11" i="1"/>
  <c r="H12" i="1" s="1"/>
  <c r="H13" i="1" s="1"/>
  <c r="G11" i="1"/>
  <c r="G12" i="1" s="1"/>
  <c r="G13" i="1" s="1"/>
  <c r="F11" i="1"/>
  <c r="E11" i="1"/>
  <c r="D11" i="1"/>
  <c r="D12" i="1" s="1"/>
  <c r="D13" i="1" s="1"/>
  <c r="C11" i="1"/>
  <c r="C12" i="1" s="1"/>
  <c r="C13" i="1" s="1"/>
  <c r="J12" i="1"/>
  <c r="J13" i="1" s="1"/>
  <c r="B11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R12" i="1"/>
  <c r="R13" i="1" s="1"/>
  <c r="Q12" i="1"/>
  <c r="Q13" i="1" s="1"/>
  <c r="P12" i="1"/>
  <c r="P13" i="1" s="1"/>
  <c r="O12" i="1"/>
  <c r="O13" i="1" s="1"/>
  <c r="N12" i="1"/>
  <c r="N13" i="1" s="1"/>
  <c r="I12" i="1"/>
  <c r="I13" i="1" s="1"/>
  <c r="F12" i="1"/>
  <c r="F13" i="1" s="1"/>
  <c r="E12" i="1"/>
  <c r="E13" i="1" s="1"/>
  <c r="B12" i="1"/>
  <c r="B13" i="1" s="1"/>
</calcChain>
</file>

<file path=xl/sharedStrings.xml><?xml version="1.0" encoding="utf-8"?>
<sst xmlns="http://schemas.openxmlformats.org/spreadsheetml/2006/main" count="39" uniqueCount="27">
  <si>
    <t>I PHONE 12 128GB</t>
  </si>
  <si>
    <t>I PHONE 13 128GB</t>
  </si>
  <si>
    <t>I PHONE 14 128GB</t>
  </si>
  <si>
    <t>I PHONE 14 Plus 128GB</t>
  </si>
  <si>
    <t>I PHONE 14 Pro 128GB</t>
  </si>
  <si>
    <t>I PHONE 14 Pro Max 128GB</t>
  </si>
  <si>
    <t>MacBook Air M2 256GB</t>
  </si>
  <si>
    <t>MacBook Pro M2 256GB</t>
  </si>
  <si>
    <t>Watch Ultra Cellular 49mm</t>
  </si>
  <si>
    <t>Watch Series 8 GPS 41mm</t>
  </si>
  <si>
    <t>Watch Series SE GPS 40mm</t>
  </si>
  <si>
    <t>iPad Wifi 9th Gen 10.2 inch (A13 Bionic chip+64GB )</t>
  </si>
  <si>
    <t>iPad Wifi 10th Gen 10.9 inch (A14 Bionic chip+64GB)</t>
  </si>
  <si>
    <t>iPad Pro Wifi 6th Gen 12.9 inch (M2 Chip+128GB)</t>
  </si>
  <si>
    <t>iPad Air Wifi 5th Gen 10.9 inch (M1 Chip+64GB)</t>
  </si>
  <si>
    <t>iPad Pro Wifi 4th Gen 11 inch (M2 Chip+128GB)</t>
  </si>
  <si>
    <t>MRP</t>
  </si>
  <si>
    <t>Store Discount</t>
  </si>
  <si>
    <t>Old Devices Trade in Value</t>
  </si>
  <si>
    <t>Nil</t>
  </si>
  <si>
    <t>Exchange Bonus</t>
  </si>
  <si>
    <t>HDFC Cashback</t>
  </si>
  <si>
    <t xml:space="preserve">Effective Price </t>
  </si>
  <si>
    <t>Bajaj Finance Price</t>
  </si>
  <si>
    <t>Bajaj 24/0 EMI</t>
  </si>
  <si>
    <t>Per day EMI</t>
  </si>
  <si>
    <r>
      <rPr>
        <b/>
        <sz val="22"/>
        <color rgb="FFFF0000"/>
        <rFont val="Calibri"/>
        <family val="2"/>
        <scheme val="minor"/>
      </rPr>
      <t>Apple</t>
    </r>
    <r>
      <rPr>
        <b/>
        <sz val="22"/>
        <color theme="1"/>
        <rFont val="Calibri"/>
        <family val="2"/>
        <scheme val="minor"/>
      </rPr>
      <t xml:space="preserve"> Days</t>
    </r>
    <r>
      <rPr>
        <sz val="22"/>
        <color theme="1"/>
        <rFont val="Calibri"/>
        <family val="2"/>
        <scheme val="minor"/>
      </rPr>
      <t xml:space="preserve"> June 2nd to 4th June_2023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</si>
</sst>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C00000"/>
      <name val="Cambria"/>
      <family val="1"/>
    </font>
    <font>
      <b/>
      <sz val="11.5"/>
      <color indexed="8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5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57150</xdr:rowOff>
    </xdr:from>
    <xdr:to>
      <xdr:col>5</xdr:col>
      <xdr:colOff>178670</xdr:colOff>
      <xdr:row>35</xdr:row>
      <xdr:rowOff>28009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3286125"/>
          <a:ext cx="6779495" cy="39904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95250</xdr:rowOff>
    </xdr:from>
    <xdr:to>
      <xdr:col>5</xdr:col>
      <xdr:colOff>156328</xdr:colOff>
      <xdr:row>56</xdr:row>
      <xdr:rowOff>18493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353300"/>
          <a:ext cx="6757153" cy="3933268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15</xdr:row>
      <xdr:rowOff>0</xdr:rowOff>
    </xdr:from>
    <xdr:to>
      <xdr:col>13</xdr:col>
      <xdr:colOff>553935</xdr:colOff>
      <xdr:row>65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0" y="3454400"/>
          <a:ext cx="7437335" cy="92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777875</xdr:colOff>
      <xdr:row>15</xdr:row>
      <xdr:rowOff>104775</xdr:rowOff>
    </xdr:from>
    <xdr:to>
      <xdr:col>21</xdr:col>
      <xdr:colOff>177018</xdr:colOff>
      <xdr:row>34</xdr:row>
      <xdr:rowOff>174161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06575" y="3559175"/>
          <a:ext cx="6473043" cy="3587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5"/>
  <sheetViews>
    <sheetView showGridLines="0" tabSelected="1" topLeftCell="A12" workbookViewId="0">
      <selection activeCell="L10" sqref="L10"/>
    </sheetView>
  </sheetViews>
  <sheetFormatPr defaultRowHeight="14.5" x14ac:dyDescent="0.35"/>
  <cols>
    <col min="1" max="1" width="47.453125" customWidth="1"/>
    <col min="2" max="2" width="11.1796875" customWidth="1"/>
    <col min="3" max="3" width="12.26953125" bestFit="1" customWidth="1"/>
    <col min="4" max="4" width="15.453125" bestFit="1" customWidth="1"/>
    <col min="5" max="5" width="12.7265625" customWidth="1"/>
    <col min="6" max="7" width="11.54296875" customWidth="1"/>
    <col min="8" max="8" width="12.1796875" customWidth="1"/>
    <col min="9" max="9" width="12.453125" customWidth="1"/>
    <col min="10" max="10" width="12.1796875" bestFit="1" customWidth="1"/>
    <col min="11" max="11" width="13.81640625" bestFit="1" customWidth="1"/>
    <col min="12" max="12" width="14.1796875" bestFit="1" customWidth="1"/>
    <col min="13" max="13" width="12.81640625" bestFit="1" customWidth="1"/>
    <col min="14" max="18" width="15" customWidth="1"/>
    <col min="19" max="19" width="8.81640625" bestFit="1" customWidth="1"/>
    <col min="22" max="22" width="9" bestFit="1" customWidth="1"/>
    <col min="23" max="23" width="8.7265625" bestFit="1" customWidth="1"/>
    <col min="24" max="24" width="9" bestFit="1" customWidth="1"/>
  </cols>
  <sheetData>
    <row r="2" spans="1:18" ht="15" thickBot="1" x14ac:dyDescent="0.4"/>
    <row r="3" spans="1:18" ht="66.75" customHeight="1" thickBot="1" x14ac:dyDescent="0.4">
      <c r="A3" s="12" t="s">
        <v>26</v>
      </c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6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</row>
    <row r="4" spans="1:18" ht="15" x14ac:dyDescent="0.35">
      <c r="A4" s="4" t="s">
        <v>16</v>
      </c>
      <c r="B4" s="5">
        <v>64900</v>
      </c>
      <c r="C4" s="5">
        <v>69900</v>
      </c>
      <c r="D4" s="5">
        <v>79900</v>
      </c>
      <c r="E4" s="5">
        <v>89900</v>
      </c>
      <c r="F4" s="5">
        <v>129900</v>
      </c>
      <c r="G4" s="5">
        <v>139900</v>
      </c>
      <c r="H4" s="5">
        <v>99900</v>
      </c>
      <c r="I4" s="5">
        <v>129900</v>
      </c>
      <c r="J4" s="5">
        <v>119900</v>
      </c>
      <c r="K4" s="5">
        <v>89900</v>
      </c>
      <c r="L4" s="5">
        <v>45900</v>
      </c>
      <c r="M4" s="5">
        <v>29900</v>
      </c>
      <c r="N4" s="5">
        <v>33900</v>
      </c>
      <c r="O4" s="5">
        <v>44900</v>
      </c>
      <c r="P4" s="5">
        <v>112900</v>
      </c>
      <c r="Q4" s="5">
        <v>59900</v>
      </c>
      <c r="R4" s="5">
        <v>81900</v>
      </c>
    </row>
    <row r="5" spans="1:18" ht="15" x14ac:dyDescent="0.35">
      <c r="A5" s="6" t="s">
        <v>17</v>
      </c>
      <c r="B5" s="5">
        <v>6910</v>
      </c>
      <c r="C5" s="5">
        <v>7910</v>
      </c>
      <c r="D5" s="5">
        <v>7910</v>
      </c>
      <c r="E5" s="5">
        <v>8910</v>
      </c>
      <c r="F5" s="5">
        <v>5000</v>
      </c>
      <c r="G5" s="5">
        <v>5000</v>
      </c>
      <c r="H5" s="5">
        <v>13910</v>
      </c>
      <c r="I5" s="5">
        <v>7910</v>
      </c>
      <c r="J5" s="5">
        <v>6910</v>
      </c>
      <c r="K5" s="5">
        <v>2910</v>
      </c>
      <c r="L5" s="5">
        <v>1410</v>
      </c>
      <c r="M5" s="5">
        <v>1410</v>
      </c>
      <c r="N5" s="5">
        <v>1000</v>
      </c>
      <c r="O5" s="5">
        <v>1000</v>
      </c>
      <c r="P5" s="5">
        <v>2000</v>
      </c>
      <c r="Q5" s="5">
        <v>1500</v>
      </c>
      <c r="R5" s="5">
        <v>2000</v>
      </c>
    </row>
    <row r="6" spans="1:18" ht="15" x14ac:dyDescent="0.35">
      <c r="A6" s="6" t="s">
        <v>18</v>
      </c>
      <c r="B6" s="5">
        <v>15000</v>
      </c>
      <c r="C6" s="5">
        <v>15000</v>
      </c>
      <c r="D6" s="5">
        <v>15000</v>
      </c>
      <c r="E6" s="5">
        <v>15000</v>
      </c>
      <c r="F6" s="5">
        <v>15000</v>
      </c>
      <c r="G6" s="5">
        <v>15000</v>
      </c>
      <c r="H6" s="5">
        <v>10000</v>
      </c>
      <c r="I6" s="5">
        <v>10000</v>
      </c>
      <c r="J6" s="5">
        <v>10000</v>
      </c>
      <c r="K6" s="5">
        <v>5000</v>
      </c>
      <c r="L6" s="5">
        <v>5000</v>
      </c>
      <c r="M6" s="5" t="s">
        <v>19</v>
      </c>
      <c r="N6" s="5" t="s">
        <v>19</v>
      </c>
      <c r="O6" s="5" t="s">
        <v>19</v>
      </c>
      <c r="P6" s="5" t="s">
        <v>19</v>
      </c>
      <c r="Q6" s="5" t="s">
        <v>19</v>
      </c>
      <c r="R6" s="5" t="s">
        <v>19</v>
      </c>
    </row>
    <row r="7" spans="1:18" ht="15" x14ac:dyDescent="0.35">
      <c r="A7" s="6" t="s">
        <v>20</v>
      </c>
      <c r="B7" s="5">
        <v>4000</v>
      </c>
      <c r="C7" s="5">
        <v>4000</v>
      </c>
      <c r="D7" s="5">
        <v>4000</v>
      </c>
      <c r="E7" s="5">
        <v>4000</v>
      </c>
      <c r="F7" s="5">
        <v>4000</v>
      </c>
      <c r="G7" s="5">
        <v>4000</v>
      </c>
      <c r="H7" s="5">
        <v>5000</v>
      </c>
      <c r="I7" s="5">
        <v>5000</v>
      </c>
      <c r="J7" s="5">
        <v>5000</v>
      </c>
      <c r="K7" s="5">
        <v>2000</v>
      </c>
      <c r="L7" s="5">
        <v>2000</v>
      </c>
      <c r="M7" s="5" t="s">
        <v>19</v>
      </c>
      <c r="N7" s="5" t="s">
        <v>19</v>
      </c>
      <c r="O7" s="5" t="s">
        <v>19</v>
      </c>
      <c r="P7" s="5" t="s">
        <v>19</v>
      </c>
      <c r="Q7" s="5" t="s">
        <v>19</v>
      </c>
      <c r="R7" s="5" t="s">
        <v>19</v>
      </c>
    </row>
    <row r="8" spans="1:18" ht="15" x14ac:dyDescent="0.35">
      <c r="A8" s="6" t="s">
        <v>21</v>
      </c>
      <c r="B8" s="5">
        <v>2000</v>
      </c>
      <c r="C8" s="5">
        <v>2000</v>
      </c>
      <c r="D8" s="5">
        <v>4000</v>
      </c>
      <c r="E8" s="5">
        <v>4000</v>
      </c>
      <c r="F8" s="5">
        <v>3000</v>
      </c>
      <c r="G8" s="5">
        <v>3000</v>
      </c>
      <c r="H8" s="5">
        <v>5000</v>
      </c>
      <c r="I8" s="5">
        <v>5000</v>
      </c>
      <c r="J8" s="5">
        <v>5000</v>
      </c>
      <c r="K8" s="5">
        <v>4000</v>
      </c>
      <c r="L8" s="5">
        <v>3000</v>
      </c>
      <c r="M8" s="5">
        <v>2000</v>
      </c>
      <c r="N8" s="5">
        <v>2000</v>
      </c>
      <c r="O8" s="5">
        <v>3000</v>
      </c>
      <c r="P8" s="5">
        <v>3000</v>
      </c>
      <c r="Q8" s="5">
        <v>3000</v>
      </c>
      <c r="R8" s="5">
        <v>3000</v>
      </c>
    </row>
    <row r="9" spans="1:18" ht="15" x14ac:dyDescent="0.35">
      <c r="A9" s="7" t="s">
        <v>22</v>
      </c>
      <c r="B9" s="8">
        <f>B4-B5-B6-B7-B8</f>
        <v>36990</v>
      </c>
      <c r="C9" s="8">
        <f t="shared" ref="C9:J9" si="0">C4-C5-C6-C7-C8</f>
        <v>40990</v>
      </c>
      <c r="D9" s="8">
        <f t="shared" si="0"/>
        <v>48990</v>
      </c>
      <c r="E9" s="8">
        <f t="shared" si="0"/>
        <v>57990</v>
      </c>
      <c r="F9" s="8">
        <f t="shared" si="0"/>
        <v>102900</v>
      </c>
      <c r="G9" s="8">
        <f t="shared" si="0"/>
        <v>112900</v>
      </c>
      <c r="H9" s="8">
        <f t="shared" si="0"/>
        <v>65990</v>
      </c>
      <c r="I9" s="8">
        <f t="shared" si="0"/>
        <v>101990</v>
      </c>
      <c r="J9" s="8">
        <f t="shared" si="0"/>
        <v>92990</v>
      </c>
      <c r="K9" s="8">
        <f t="shared" ref="K9" si="1">K4-K5-K6-K7-K8</f>
        <v>75990</v>
      </c>
      <c r="L9" s="8">
        <f t="shared" ref="L9" si="2">L4-L5-L6-L7-L8</f>
        <v>34490</v>
      </c>
      <c r="M9" s="8">
        <f>M4-M5-M8</f>
        <v>26490</v>
      </c>
      <c r="N9" s="8">
        <f t="shared" ref="N9:R9" si="3">N4-N5-N8</f>
        <v>30900</v>
      </c>
      <c r="O9" s="8">
        <f t="shared" si="3"/>
        <v>40900</v>
      </c>
      <c r="P9" s="8">
        <f t="shared" si="3"/>
        <v>107900</v>
      </c>
      <c r="Q9" s="8">
        <f t="shared" si="3"/>
        <v>55400</v>
      </c>
      <c r="R9" s="8">
        <f t="shared" si="3"/>
        <v>76900</v>
      </c>
    </row>
    <row r="10" spans="1:18" ht="12" customHeight="1" x14ac:dyDescent="0.3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5" x14ac:dyDescent="0.35">
      <c r="A11" s="6" t="s">
        <v>23</v>
      </c>
      <c r="B11" s="11">
        <f>B4-B5-B6-B7</f>
        <v>38990</v>
      </c>
      <c r="C11" s="11">
        <f t="shared" ref="C11:L11" si="4">C4-C5-C6-C7</f>
        <v>42990</v>
      </c>
      <c r="D11" s="11">
        <f t="shared" si="4"/>
        <v>52990</v>
      </c>
      <c r="E11" s="11">
        <f t="shared" si="4"/>
        <v>61990</v>
      </c>
      <c r="F11" s="11">
        <f t="shared" si="4"/>
        <v>105900</v>
      </c>
      <c r="G11" s="11">
        <f t="shared" si="4"/>
        <v>115900</v>
      </c>
      <c r="H11" s="11">
        <f t="shared" si="4"/>
        <v>70990</v>
      </c>
      <c r="I11" s="11">
        <f t="shared" si="4"/>
        <v>106990</v>
      </c>
      <c r="J11" s="11">
        <f t="shared" si="4"/>
        <v>97990</v>
      </c>
      <c r="K11" s="11">
        <f t="shared" si="4"/>
        <v>79990</v>
      </c>
      <c r="L11" s="11">
        <f t="shared" si="4"/>
        <v>37490</v>
      </c>
      <c r="M11" s="11">
        <f>M4-M5-M8</f>
        <v>26490</v>
      </c>
      <c r="N11" s="11">
        <v>32900</v>
      </c>
      <c r="O11" s="11">
        <v>43900</v>
      </c>
      <c r="P11" s="11">
        <v>110900</v>
      </c>
      <c r="Q11" s="11">
        <v>58400</v>
      </c>
      <c r="R11" s="11">
        <v>79900</v>
      </c>
    </row>
    <row r="12" spans="1:18" ht="15" x14ac:dyDescent="0.35">
      <c r="A12" s="6" t="s">
        <v>24</v>
      </c>
      <c r="B12" s="11">
        <f t="shared" ref="B12:R12" si="5">B11/24</f>
        <v>1624.5833333333333</v>
      </c>
      <c r="C12" s="11">
        <f t="shared" si="5"/>
        <v>1791.25</v>
      </c>
      <c r="D12" s="11">
        <f t="shared" si="5"/>
        <v>2207.9166666666665</v>
      </c>
      <c r="E12" s="11">
        <f t="shared" si="5"/>
        <v>2582.9166666666665</v>
      </c>
      <c r="F12" s="11">
        <f t="shared" si="5"/>
        <v>4412.5</v>
      </c>
      <c r="G12" s="11">
        <f t="shared" si="5"/>
        <v>4829.166666666667</v>
      </c>
      <c r="H12" s="11">
        <f t="shared" si="5"/>
        <v>2957.9166666666665</v>
      </c>
      <c r="I12" s="11">
        <f t="shared" si="5"/>
        <v>4457.916666666667</v>
      </c>
      <c r="J12" s="11">
        <f t="shared" si="5"/>
        <v>4082.9166666666665</v>
      </c>
      <c r="K12" s="11">
        <f t="shared" si="5"/>
        <v>3332.9166666666665</v>
      </c>
      <c r="L12" s="11">
        <f t="shared" si="5"/>
        <v>1562.0833333333333</v>
      </c>
      <c r="M12" s="11">
        <f t="shared" si="5"/>
        <v>1103.75</v>
      </c>
      <c r="N12" s="11">
        <f t="shared" si="5"/>
        <v>1370.8333333333333</v>
      </c>
      <c r="O12" s="11">
        <f t="shared" si="5"/>
        <v>1829.1666666666667</v>
      </c>
      <c r="P12" s="11">
        <f t="shared" si="5"/>
        <v>4620.833333333333</v>
      </c>
      <c r="Q12" s="11">
        <f t="shared" si="5"/>
        <v>2433.3333333333335</v>
      </c>
      <c r="R12" s="11">
        <f t="shared" si="5"/>
        <v>3329.1666666666665</v>
      </c>
    </row>
    <row r="13" spans="1:18" ht="15" x14ac:dyDescent="0.35">
      <c r="A13" s="6" t="s">
        <v>25</v>
      </c>
      <c r="B13" s="11">
        <f t="shared" ref="B13:R13" si="6">B12/30</f>
        <v>54.152777777777779</v>
      </c>
      <c r="C13" s="11">
        <f t="shared" si="6"/>
        <v>59.708333333333336</v>
      </c>
      <c r="D13" s="11">
        <f t="shared" si="6"/>
        <v>73.597222222222214</v>
      </c>
      <c r="E13" s="11">
        <f t="shared" si="6"/>
        <v>86.097222222222214</v>
      </c>
      <c r="F13" s="11">
        <f t="shared" si="6"/>
        <v>147.08333333333334</v>
      </c>
      <c r="G13" s="11">
        <f t="shared" si="6"/>
        <v>160.97222222222223</v>
      </c>
      <c r="H13" s="11">
        <f t="shared" si="6"/>
        <v>98.597222222222214</v>
      </c>
      <c r="I13" s="11">
        <f t="shared" si="6"/>
        <v>148.59722222222223</v>
      </c>
      <c r="J13" s="11">
        <f t="shared" si="6"/>
        <v>136.09722222222223</v>
      </c>
      <c r="K13" s="11">
        <f t="shared" si="6"/>
        <v>111.09722222222221</v>
      </c>
      <c r="L13" s="11">
        <f t="shared" si="6"/>
        <v>52.069444444444443</v>
      </c>
      <c r="M13" s="11">
        <f t="shared" si="6"/>
        <v>36.791666666666664</v>
      </c>
      <c r="N13" s="11">
        <f t="shared" si="6"/>
        <v>45.694444444444443</v>
      </c>
      <c r="O13" s="11">
        <f t="shared" si="6"/>
        <v>60.972222222222221</v>
      </c>
      <c r="P13" s="11">
        <f t="shared" si="6"/>
        <v>154.02777777777777</v>
      </c>
      <c r="Q13" s="11">
        <f t="shared" si="6"/>
        <v>81.111111111111114</v>
      </c>
      <c r="R13" s="11">
        <f t="shared" si="6"/>
        <v>110.97222222222221</v>
      </c>
    </row>
    <row r="18" spans="7:11" ht="15" x14ac:dyDescent="0.35">
      <c r="G18" s="1"/>
      <c r="H18" s="1"/>
      <c r="I18" s="1"/>
      <c r="J18" s="1"/>
      <c r="K18" s="1"/>
    </row>
    <row r="22" spans="7:11" ht="15.75" customHeight="1" x14ac:dyDescent="0.35"/>
    <row r="45" ht="15.75" customHeight="1" x14ac:dyDescent="0.35"/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suresh3649</dc:creator>
  <cp:lastModifiedBy>shanmugam1357</cp:lastModifiedBy>
  <dcterms:created xsi:type="dcterms:W3CDTF">2023-05-31T07:22:28Z</dcterms:created>
  <dcterms:modified xsi:type="dcterms:W3CDTF">2023-05-31T08:10:38Z</dcterms:modified>
</cp:coreProperties>
</file>